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320" windowHeight="6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<sst xmlns="http://schemas.openxmlformats.org/spreadsheetml/2006/main" count="101" uniqueCount="89">
  <si>
    <t xml:space="preserve">2013 Territory Gold Bridge Festival  </t>
  </si>
  <si>
    <t xml:space="preserve">  4th - 8th September 2013</t>
  </si>
  <si>
    <r>
      <t xml:space="preserve"> Alice Springs Convention Centre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Barret Drive Alice Springs</t>
    </r>
  </si>
  <si>
    <t>Matchpoint Pairs:  3 sessions</t>
  </si>
  <si>
    <t>9.30am &amp; 2.15pm Wed 4th Sept</t>
  </si>
  <si>
    <t>9.30am Thursday 5th Sept</t>
  </si>
  <si>
    <t>Swiss Teams:</t>
  </si>
  <si>
    <t xml:space="preserve"> 8x10 board matches</t>
  </si>
  <si>
    <t>6.30pm Thursday 5th Sept</t>
  </si>
  <si>
    <t>9.30am &amp; 2.15pm Friday 6th Sept</t>
  </si>
  <si>
    <r>
      <t xml:space="preserve">Swiss Pairs (with PQP's): </t>
    </r>
    <r>
      <rPr>
        <sz val="10"/>
        <color indexed="8"/>
        <rFont val="Arial"/>
        <family val="2"/>
      </rPr>
      <t>11x10 board matches</t>
    </r>
  </si>
  <si>
    <t>9.30am &amp; 2.15pm Saturday 7th Sept</t>
  </si>
  <si>
    <t>9.30am &amp; 2.15pm Sunday 8th Sept</t>
  </si>
  <si>
    <t>Farewell Dinner &amp; Presentations</t>
  </si>
  <si>
    <t>Sunday 8th September from 6.15pm</t>
  </si>
  <si>
    <r>
      <t xml:space="preserve">CASH Prizes for open and restricted winners depending on entries, as well as </t>
    </r>
    <r>
      <rPr>
        <b/>
        <sz val="10"/>
        <color indexed="8"/>
        <rFont val="Arial"/>
        <family val="2"/>
      </rPr>
      <t>Gold masterpoints</t>
    </r>
    <r>
      <rPr>
        <sz val="10"/>
        <color indexed="8"/>
        <rFont val="Arial"/>
        <family val="2"/>
      </rPr>
      <t xml:space="preserve"> for all events.</t>
    </r>
  </si>
  <si>
    <r>
      <t xml:space="preserve">Entry form at </t>
    </r>
    <r>
      <rPr>
        <b/>
        <u val="single"/>
        <sz val="11"/>
        <color indexed="8"/>
        <rFont val="Calibri"/>
        <family val="2"/>
      </rPr>
      <t xml:space="preserve">www.ntba.com.au  </t>
    </r>
  </si>
  <si>
    <t xml:space="preserve">Enquiries to Tournament Organiser: </t>
  </si>
  <si>
    <t>Eileen Boocock     0409677356       tgbf@abf.com.au</t>
  </si>
  <si>
    <t>Director:</t>
  </si>
  <si>
    <t xml:space="preserve">Matthew McManus </t>
  </si>
  <si>
    <t>Where to Stay</t>
  </si>
  <si>
    <t>Accommodation at the Lasseters Casino.   A wonderful venue next to the Convention Centre available at an excellent rate includes full breakfast.</t>
  </si>
  <si>
    <r>
      <t>The following reduced rates will apply for bookings received by 31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> July 2013:</t>
    </r>
  </si>
  <si>
    <t>·         $135.00 BB 2 pax Standard/Deluxe</t>
  </si>
  <si>
    <t>·         $155.00 BB 2 pax PREMIUM</t>
  </si>
  <si>
    <t>·         $200.00 BB 2 pax Standard Deluxe Suites</t>
  </si>
  <si>
    <t>·         $295.00 BB 2 pax PREMIUM Suites </t>
  </si>
  <si>
    <t>BOOK EARLY - ROOMS LIMITED</t>
  </si>
  <si>
    <t>WELCOME PARTY DINNER!</t>
  </si>
  <si>
    <t xml:space="preserve">$88 per head includes all transport, dinner under the stars and entertainment!     </t>
  </si>
  <si>
    <t>See the Centre of Australia</t>
  </si>
  <si>
    <t xml:space="preserve">Extend your stay and see the magnificent Centre of Australia. Explore Uluru and Kata Juta, Kings Canyon, MacDonnell Ranges, the world  </t>
  </si>
  <si>
    <t xml:space="preserve">renowned Desert Park, Aboriginal art &amp; culture and many more attractions. </t>
  </si>
  <si>
    <t xml:space="preserve">Reservations  and information  1800645199 </t>
  </si>
  <si>
    <t xml:space="preserve">Entry form to be accompanied by entry fee. Entries close 30th August. </t>
  </si>
  <si>
    <t xml:space="preserve">Yellow systems/highly unusual methods will not be allowed. Playoff Qualifying Points (PQP) are awarded according to ABF Regulations to players who are eligible. </t>
  </si>
  <si>
    <t>Some playoff information is published in the ABF Newsletter but detailed information about PQP and the mode of entry to the playoff for Australian team selection is published on the</t>
  </si>
  <si>
    <r>
      <t xml:space="preserve">ABF website at </t>
    </r>
    <r>
      <rPr>
        <u val="single"/>
        <sz val="8"/>
        <color indexed="8"/>
        <rFont val="Arial"/>
        <family val="2"/>
      </rPr>
      <t>www.abf.com.au</t>
    </r>
    <r>
      <rPr>
        <sz val="8"/>
        <color indexed="8"/>
        <rFont val="Arial"/>
        <family val="2"/>
      </rPr>
      <t xml:space="preserve">. Playoff information mailed only on receipt of a written request. </t>
    </r>
  </si>
  <si>
    <r>
      <rPr>
        <sz val="8"/>
        <rFont val="Arial"/>
        <family val="2"/>
      </rPr>
      <t>Updated information will be available progressively on</t>
    </r>
    <r>
      <rPr>
        <u val="single"/>
        <sz val="8"/>
        <rFont val="Arial"/>
        <family val="2"/>
      </rPr>
      <t xml:space="preserve"> www.ntba.com.au</t>
    </r>
  </si>
  <si>
    <t>ENTRY FORM  FOR THE TERRITORY GOLD FESTIVAL 2013</t>
  </si>
  <si>
    <t>Name</t>
  </si>
  <si>
    <t>Address</t>
  </si>
  <si>
    <r>
      <t xml:space="preserve">      </t>
    </r>
    <r>
      <rPr>
        <u val="single"/>
        <sz val="11"/>
        <color indexed="8"/>
        <rFont val="Calibri"/>
        <family val="2"/>
      </rPr>
      <t xml:space="preserve">Ph </t>
    </r>
  </si>
  <si>
    <t>Email</t>
  </si>
  <si>
    <t>MATCHPOINT PAIRS Sept 4 and 5  $80pp</t>
  </si>
  <si>
    <t>SWISS PAIRS Sept 7 and 8 $110pp</t>
  </si>
  <si>
    <t>ABF No</t>
  </si>
  <si>
    <t xml:space="preserve">   Name</t>
  </si>
  <si>
    <t xml:space="preserve">   ABF No</t>
  </si>
  <si>
    <t xml:space="preserve">Name </t>
  </si>
  <si>
    <t>SWISS TEAMS Sept 5 and 6 $80pp</t>
  </si>
  <si>
    <t xml:space="preserve">Payment Details </t>
  </si>
  <si>
    <t>No of persons</t>
  </si>
  <si>
    <t>Total</t>
  </si>
  <si>
    <r>
      <t>I am paying by</t>
    </r>
    <r>
      <rPr>
        <sz val="10"/>
        <color indexed="8"/>
        <rFont val="Arial"/>
        <family val="2"/>
      </rPr>
      <t xml:space="preserve"> (place an  x  in the one you choose))</t>
    </r>
  </si>
  <si>
    <t>WELCOME DINNER</t>
  </si>
  <si>
    <t>$88</t>
  </si>
  <si>
    <r>
      <rPr>
        <b/>
        <sz val="10"/>
        <color indexed="8"/>
        <rFont val="Arial"/>
        <family val="2"/>
      </rPr>
      <t xml:space="preserve">electronic transfer </t>
    </r>
    <r>
      <rPr>
        <sz val="10"/>
        <color indexed="8"/>
        <rFont val="Arial"/>
        <family val="2"/>
      </rPr>
      <t xml:space="preserve">- “NTBA”,  </t>
    </r>
  </si>
  <si>
    <t>$80</t>
  </si>
  <si>
    <t xml:space="preserve">BSB 085 928, AC No 04-535-9762. </t>
  </si>
  <si>
    <r>
      <t xml:space="preserve">include your name in transaction </t>
    </r>
    <r>
      <rPr>
        <u val="single"/>
        <sz val="10"/>
        <color indexed="8"/>
        <rFont val="Calibri"/>
        <family val="2"/>
      </rPr>
      <t>and</t>
    </r>
    <r>
      <rPr>
        <sz val="10"/>
        <color indexed="8"/>
        <rFont val="Calibri"/>
        <family val="2"/>
      </rPr>
      <t xml:space="preserve"> email</t>
    </r>
  </si>
  <si>
    <t>$110</t>
  </si>
  <si>
    <t>this form completed to tgbf@abf.com.au</t>
  </si>
  <si>
    <t>FAREWELL DINNER</t>
  </si>
  <si>
    <t>$45</t>
  </si>
  <si>
    <t>or</t>
  </si>
  <si>
    <r>
      <rPr>
        <b/>
        <sz val="10"/>
        <color indexed="8"/>
        <rFont val="Arial"/>
        <family val="2"/>
      </rPr>
      <t>cheque</t>
    </r>
    <r>
      <rPr>
        <sz val="10"/>
        <color indexed="8"/>
        <rFont val="Arial"/>
        <family val="2"/>
      </rPr>
      <t xml:space="preserve"> - enclosed with completed form and</t>
    </r>
  </si>
  <si>
    <r>
      <t xml:space="preserve">ALL EVENTS &amp; BOTH DINNERS </t>
    </r>
    <r>
      <rPr>
        <b/>
        <sz val="8"/>
        <color indexed="8"/>
        <rFont val="Calibri"/>
        <family val="2"/>
      </rPr>
      <t>paid by Aug 1st</t>
    </r>
  </si>
  <si>
    <t xml:space="preserve"> Post to PO Box 1381 Alice Springs, NT 0871</t>
  </si>
  <si>
    <r>
      <t xml:space="preserve">ALL EVENTS &amp; FAREWELL DINNER </t>
    </r>
    <r>
      <rPr>
        <b/>
        <sz val="8"/>
        <color indexed="8"/>
        <rFont val="Calibri"/>
        <family val="2"/>
      </rPr>
      <t>paid by Aug 1st</t>
    </r>
  </si>
  <si>
    <t>$295</t>
  </si>
  <si>
    <t>GRAND TOTAL</t>
  </si>
  <si>
    <t>Office Use Only - Funds received</t>
  </si>
  <si>
    <t>SEND YOUR ENTRY FORM VIA EMAIL TO tgbf@abf.com.au or mail to the Tournament Organiser PO BOX 1381 Alice Springs NT 0871</t>
  </si>
  <si>
    <t>The coach will pick you up at 5.30pm in front of Lasseters.    Meet old friends, make new ones and start your bridge in style.</t>
  </si>
  <si>
    <t>Phone: (08) 89507777 or Email: reservations.Ihc@lasseters.com.au.  Mention Bridge when making your booking.</t>
  </si>
  <si>
    <t xml:space="preserve">Name       </t>
  </si>
  <si>
    <t xml:space="preserve">Come and experience a Bushmans dinner  in the outback on Tuesday September 3rd -  (different venue than last time) just a 20 minute drive.  </t>
  </si>
  <si>
    <t>MATCHPOINT PAIRS i/c lunch  Sept 4</t>
  </si>
  <si>
    <t>SWISS TEAMS i/c  lunch Sept 6</t>
  </si>
  <si>
    <t>* Pairs/Teams restricted if each player has less than 300 masterpoints on 1st April 2013</t>
  </si>
  <si>
    <r>
      <t>Place  an  'x' if a restricted team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</t>
    </r>
  </si>
  <si>
    <t xml:space="preserve">Youth players claiming a reduction in fees must disclose their date of birth at the time of entry    </t>
  </si>
  <si>
    <t>DOB  ______________________</t>
  </si>
  <si>
    <t>Place  an  'x' if a restricted pair</t>
  </si>
  <si>
    <t xml:space="preserve">  * Pairs restricted if each player has less than 300 masterpoints on 1st April 2013</t>
  </si>
  <si>
    <t xml:space="preserve">           ABF system regulations and alert regulations apply. </t>
  </si>
  <si>
    <t>SWISS PAIRS i/c  lunches Sept 7 &amp; 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</si>
</sst>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49"/>
      <name val="Calibri"/>
      <family val="2"/>
    </font>
    <font>
      <b/>
      <sz val="11"/>
      <color indexed="53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color indexed="53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b/>
      <sz val="8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20"/>
      <color theme="1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24406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8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8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64" fillId="0" borderId="0" xfId="52" applyAlignment="1">
      <alignment vertical="center"/>
    </xf>
    <xf numFmtId="0" fontId="70" fillId="0" borderId="0" xfId="0" applyFont="1" applyAlignment="1">
      <alignment/>
    </xf>
    <xf numFmtId="0" fontId="0" fillId="0" borderId="0" xfId="52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0" fillId="0" borderId="10" xfId="0" applyFont="1" applyBorder="1" applyAlignment="1">
      <alignment/>
    </xf>
    <xf numFmtId="0" fontId="0" fillId="0" borderId="10" xfId="52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70" fillId="0" borderId="0" xfId="0" applyFont="1" applyAlignment="1">
      <alignment horizontal="center"/>
    </xf>
    <xf numFmtId="0" fontId="85" fillId="0" borderId="0" xfId="0" applyFont="1" applyAlignment="1">
      <alignment vertical="center"/>
    </xf>
    <xf numFmtId="0" fontId="8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6" fillId="0" borderId="0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7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1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96" fillId="0" borderId="14" xfId="0" applyFont="1" applyBorder="1" applyAlignment="1">
      <alignment/>
    </xf>
    <xf numFmtId="0" fontId="97" fillId="0" borderId="0" xfId="0" applyFont="1" applyAlignment="1">
      <alignment/>
    </xf>
    <xf numFmtId="0" fontId="64" fillId="0" borderId="0" xfId="52" applyAlignment="1">
      <alignment/>
    </xf>
    <xf numFmtId="0" fontId="0" fillId="0" borderId="15" xfId="0" applyBorder="1" applyAlignment="1">
      <alignment/>
    </xf>
    <xf numFmtId="0" fontId="98" fillId="0" borderId="14" xfId="0" applyFont="1" applyBorder="1" applyAlignment="1">
      <alignment/>
    </xf>
    <xf numFmtId="0" fontId="32" fillId="0" borderId="0" xfId="52" applyFont="1" applyAlignment="1">
      <alignment horizontal="right"/>
    </xf>
    <xf numFmtId="0" fontId="9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4" fillId="0" borderId="0" xfId="52" applyBorder="1" applyAlignment="1">
      <alignment/>
    </xf>
    <xf numFmtId="0" fontId="79" fillId="0" borderId="14" xfId="0" applyFont="1" applyBorder="1" applyAlignment="1">
      <alignment vertical="center"/>
    </xf>
    <xf numFmtId="0" fontId="70" fillId="0" borderId="15" xfId="0" applyFont="1" applyBorder="1" applyAlignment="1">
      <alignment/>
    </xf>
    <xf numFmtId="0" fontId="0" fillId="0" borderId="14" xfId="0" applyBorder="1" applyAlignment="1">
      <alignment/>
    </xf>
    <xf numFmtId="0" fontId="83" fillId="0" borderId="0" xfId="0" applyFont="1" applyAlignment="1">
      <alignment horizontal="right"/>
    </xf>
    <xf numFmtId="0" fontId="0" fillId="4" borderId="16" xfId="0" applyFill="1" applyBorder="1" applyAlignment="1" applyProtection="1">
      <alignment/>
      <protection locked="0"/>
    </xf>
    <xf numFmtId="0" fontId="99" fillId="0" borderId="14" xfId="0" applyFont="1" applyBorder="1" applyAlignment="1">
      <alignment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6" fillId="0" borderId="15" xfId="0" applyFont="1" applyBorder="1" applyAlignment="1">
      <alignment/>
    </xf>
    <xf numFmtId="0" fontId="96" fillId="0" borderId="0" xfId="0" applyFont="1" applyBorder="1" applyAlignment="1">
      <alignment/>
    </xf>
    <xf numFmtId="0" fontId="100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92" fillId="0" borderId="16" xfId="0" applyFont="1" applyBorder="1" applyAlignment="1">
      <alignment wrapText="1"/>
    </xf>
    <xf numFmtId="0" fontId="92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101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92" fillId="0" borderId="17" xfId="0" applyFont="1" applyBorder="1" applyAlignment="1">
      <alignment/>
    </xf>
    <xf numFmtId="0" fontId="92" fillId="0" borderId="18" xfId="0" applyFont="1" applyBorder="1" applyAlignment="1">
      <alignment/>
    </xf>
    <xf numFmtId="0" fontId="83" fillId="0" borderId="18" xfId="0" applyFont="1" applyBorder="1" applyAlignment="1">
      <alignment horizontal="center"/>
    </xf>
    <xf numFmtId="0" fontId="83" fillId="0" borderId="19" xfId="0" applyFont="1" applyBorder="1" applyAlignment="1">
      <alignment/>
    </xf>
    <xf numFmtId="0" fontId="92" fillId="0" borderId="16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78" fillId="4" borderId="16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92" fillId="0" borderId="20" xfId="0" applyFont="1" applyBorder="1" applyAlignment="1">
      <alignment/>
    </xf>
    <xf numFmtId="0" fontId="92" fillId="0" borderId="21" xfId="0" applyFont="1" applyBorder="1" applyAlignment="1">
      <alignment/>
    </xf>
    <xf numFmtId="0" fontId="92" fillId="0" borderId="21" xfId="0" applyFont="1" applyBorder="1" applyAlignment="1">
      <alignment horizontal="center"/>
    </xf>
    <xf numFmtId="0" fontId="83" fillId="0" borderId="22" xfId="0" applyFont="1" applyBorder="1" applyAlignment="1">
      <alignment/>
    </xf>
    <xf numFmtId="0" fontId="83" fillId="0" borderId="0" xfId="0" applyFont="1" applyFill="1" applyBorder="1" applyAlignment="1">
      <alignment/>
    </xf>
    <xf numFmtId="0" fontId="92" fillId="0" borderId="18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21" xfId="0" applyFont="1" applyBorder="1" applyAlignment="1">
      <alignment/>
    </xf>
    <xf numFmtId="0" fontId="83" fillId="0" borderId="21" xfId="0" applyFont="1" applyBorder="1" applyAlignment="1">
      <alignment horizontal="center"/>
    </xf>
    <xf numFmtId="0" fontId="92" fillId="9" borderId="20" xfId="0" applyFont="1" applyFill="1" applyBorder="1" applyAlignment="1">
      <alignment/>
    </xf>
    <xf numFmtId="0" fontId="83" fillId="9" borderId="21" xfId="0" applyFont="1" applyFill="1" applyBorder="1" applyAlignment="1">
      <alignment horizontal="center"/>
    </xf>
    <xf numFmtId="0" fontId="83" fillId="9" borderId="16" xfId="0" applyFont="1" applyFill="1" applyBorder="1" applyAlignment="1">
      <alignment/>
    </xf>
    <xf numFmtId="0" fontId="83" fillId="9" borderId="16" xfId="0" applyFont="1" applyFill="1" applyBorder="1" applyAlignment="1" applyProtection="1">
      <alignment/>
      <protection locked="0"/>
    </xf>
    <xf numFmtId="0" fontId="102" fillId="0" borderId="0" xfId="0" applyFont="1" applyFill="1" applyBorder="1" applyAlignment="1" applyProtection="1">
      <alignment/>
      <protection locked="0"/>
    </xf>
    <xf numFmtId="0" fontId="86" fillId="0" borderId="0" xfId="0" applyFont="1" applyAlignment="1">
      <alignment/>
    </xf>
    <xf numFmtId="0" fontId="92" fillId="0" borderId="1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2" xfId="0" applyFont="1" applyBorder="1" applyAlignment="1">
      <alignment horizontal="center"/>
    </xf>
    <xf numFmtId="0" fontId="83" fillId="0" borderId="13" xfId="0" applyFont="1" applyBorder="1" applyAlignment="1">
      <alignment/>
    </xf>
    <xf numFmtId="0" fontId="92" fillId="0" borderId="23" xfId="0" applyFont="1" applyBorder="1" applyAlignment="1">
      <alignment horizontal="center"/>
    </xf>
    <xf numFmtId="0" fontId="83" fillId="0" borderId="22" xfId="0" applyFont="1" applyBorder="1" applyAlignment="1" applyProtection="1">
      <alignment/>
      <protection locked="0"/>
    </xf>
    <xf numFmtId="0" fontId="101" fillId="0" borderId="20" xfId="0" applyFont="1" applyFill="1" applyBorder="1" applyAlignment="1">
      <alignment/>
    </xf>
    <xf numFmtId="0" fontId="101" fillId="0" borderId="22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7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27" fillId="0" borderId="0" xfId="52" applyFont="1" applyBorder="1" applyAlignment="1">
      <alignment/>
    </xf>
    <xf numFmtId="0" fontId="104" fillId="0" borderId="0" xfId="52" applyFont="1" applyBorder="1" applyAlignment="1">
      <alignment/>
    </xf>
    <xf numFmtId="0" fontId="96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99" fillId="0" borderId="14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6" fillId="0" borderId="1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1" xfId="0" applyBorder="1" applyAlignment="1">
      <alignment/>
    </xf>
    <xf numFmtId="0" fontId="83" fillId="33" borderId="21" xfId="0" applyFont="1" applyFill="1" applyBorder="1" applyAlignment="1">
      <alignment/>
    </xf>
    <xf numFmtId="0" fontId="83" fillId="33" borderId="21" xfId="0" applyFont="1" applyFill="1" applyBorder="1" applyAlignment="1">
      <alignment horizontal="center"/>
    </xf>
    <xf numFmtId="0" fontId="83" fillId="33" borderId="22" xfId="0" applyFont="1" applyFill="1" applyBorder="1" applyAlignment="1">
      <alignment/>
    </xf>
    <xf numFmtId="0" fontId="83" fillId="9" borderId="18" xfId="0" applyFont="1" applyFill="1" applyBorder="1" applyAlignment="1">
      <alignment/>
    </xf>
    <xf numFmtId="0" fontId="83" fillId="9" borderId="19" xfId="0" applyFont="1" applyFill="1" applyBorder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 applyProtection="1">
      <alignment/>
      <protection locked="0"/>
    </xf>
    <xf numFmtId="0" fontId="101" fillId="0" borderId="0" xfId="0" applyFont="1" applyFill="1" applyBorder="1" applyAlignment="1">
      <alignment/>
    </xf>
    <xf numFmtId="0" fontId="105" fillId="0" borderId="0" xfId="0" applyFont="1" applyAlignment="1">
      <alignment/>
    </xf>
    <xf numFmtId="0" fontId="0" fillId="4" borderId="16" xfId="0" applyFill="1" applyBorder="1" applyAlignment="1" applyProtection="1">
      <alignment horizontal="center"/>
      <protection locked="0"/>
    </xf>
    <xf numFmtId="0" fontId="83" fillId="0" borderId="16" xfId="0" applyFont="1" applyBorder="1" applyAlignment="1" applyProtection="1">
      <alignment horizontal="center"/>
      <protection locked="0"/>
    </xf>
    <xf numFmtId="0" fontId="83" fillId="0" borderId="23" xfId="0" applyFont="1" applyBorder="1" applyAlignment="1" applyProtection="1">
      <alignment horizontal="center"/>
      <protection locked="0"/>
    </xf>
    <xf numFmtId="0" fontId="96" fillId="0" borderId="0" xfId="0" applyFont="1" applyAlignment="1" applyProtection="1">
      <alignment horizontal="center"/>
      <protection/>
    </xf>
    <xf numFmtId="0" fontId="96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6" fillId="0" borderId="24" xfId="0" applyFont="1" applyBorder="1" applyAlignment="1" applyProtection="1">
      <alignment/>
      <protection locked="0"/>
    </xf>
    <xf numFmtId="0" fontId="105" fillId="0" borderId="14" xfId="0" applyFont="1" applyBorder="1" applyAlignment="1">
      <alignment/>
    </xf>
    <xf numFmtId="0" fontId="106" fillId="0" borderId="14" xfId="0" applyFont="1" applyBorder="1" applyAlignment="1">
      <alignment/>
    </xf>
    <xf numFmtId="0" fontId="78" fillId="4" borderId="20" xfId="0" applyFont="1" applyFill="1" applyBorder="1" applyAlignment="1" applyProtection="1">
      <alignment horizontal="center"/>
      <protection locked="0"/>
    </xf>
    <xf numFmtId="0" fontId="78" fillId="4" borderId="21" xfId="0" applyFont="1" applyFill="1" applyBorder="1" applyAlignment="1" applyProtection="1">
      <alignment horizontal="center"/>
      <protection locked="0"/>
    </xf>
    <xf numFmtId="0" fontId="78" fillId="4" borderId="22" xfId="0" applyFont="1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70" fillId="0" borderId="0" xfId="0" applyFont="1" applyAlignment="1">
      <alignment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7" xfId="0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12" xfId="0" applyFill="1" applyBorder="1" applyAlignment="1" applyProtection="1">
      <alignment horizontal="center" wrapText="1"/>
      <protection locked="0"/>
    </xf>
    <xf numFmtId="0" fontId="0" fillId="4" borderId="18" xfId="0" applyFill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0</xdr:row>
      <xdr:rowOff>57150</xdr:rowOff>
    </xdr:from>
    <xdr:to>
      <xdr:col>13</xdr:col>
      <xdr:colOff>466725</xdr:colOff>
      <xdr:row>2</xdr:row>
      <xdr:rowOff>133350</xdr:rowOff>
    </xdr:to>
    <xdr:pic>
      <xdr:nvPicPr>
        <xdr:cNvPr id="1" name="Picture 1" descr="abf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57150"/>
          <a:ext cx="1457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2</xdr:col>
      <xdr:colOff>581025</xdr:colOff>
      <xdr:row>2</xdr:row>
      <xdr:rowOff>85725</xdr:rowOff>
    </xdr:to>
    <xdr:pic>
      <xdr:nvPicPr>
        <xdr:cNvPr id="2" name="Picture 2" descr="tgbflogotran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562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f@abf.com.au" TargetMode="External" /><Relationship Id="rId2" Type="http://schemas.openxmlformats.org/officeDocument/2006/relationships/hyperlink" Target="mailto:adelaidebridge@ozemail.com.au" TargetMode="External" /><Relationship Id="rId3" Type="http://schemas.openxmlformats.org/officeDocument/2006/relationships/hyperlink" Target="http://www.ntba.com.a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PageLayoutView="0" workbookViewId="0" topLeftCell="A1">
      <selection activeCell="C57" sqref="C57"/>
    </sheetView>
  </sheetViews>
  <sheetFormatPr defaultColWidth="9.140625" defaultRowHeight="15"/>
  <cols>
    <col min="1" max="1" width="9.00390625" style="0" customWidth="1"/>
    <col min="3" max="3" width="9.140625" style="0" customWidth="1"/>
    <col min="4" max="5" width="8.8515625" style="0" customWidth="1"/>
    <col min="6" max="6" width="8.28125" style="0" customWidth="1"/>
    <col min="7" max="7" width="11.57421875" style="0" customWidth="1"/>
    <col min="8" max="8" width="8.00390625" style="0" customWidth="1"/>
    <col min="13" max="13" width="7.8515625" style="0" customWidth="1"/>
    <col min="14" max="14" width="12.7109375" style="0" customWidth="1"/>
  </cols>
  <sheetData>
    <row r="1" ht="15">
      <c r="C1" s="1"/>
    </row>
    <row r="2" spans="3:8" ht="26.25">
      <c r="C2" s="1"/>
      <c r="D2" s="2"/>
      <c r="E2" s="3" t="s">
        <v>0</v>
      </c>
      <c r="F2" s="3"/>
      <c r="G2" s="3"/>
      <c r="H2" s="3"/>
    </row>
    <row r="3" ht="15">
      <c r="C3" s="4"/>
    </row>
    <row r="4" spans="2:6" ht="15.75">
      <c r="B4" s="5" t="s">
        <v>1</v>
      </c>
      <c r="C4" s="1"/>
      <c r="F4" s="5" t="s">
        <v>2</v>
      </c>
    </row>
    <row r="5" ht="15">
      <c r="C5" s="1"/>
    </row>
    <row r="6" spans="1:11" ht="15">
      <c r="A6" s="6" t="s">
        <v>3</v>
      </c>
      <c r="C6" s="1"/>
      <c r="F6" s="7" t="s">
        <v>4</v>
      </c>
      <c r="K6" s="8" t="s">
        <v>5</v>
      </c>
    </row>
    <row r="7" spans="1:11" ht="15">
      <c r="A7" s="6" t="s">
        <v>6</v>
      </c>
      <c r="C7" s="9" t="s">
        <v>7</v>
      </c>
      <c r="F7" s="7" t="s">
        <v>8</v>
      </c>
      <c r="K7" s="8" t="s">
        <v>9</v>
      </c>
    </row>
    <row r="8" spans="1:11" ht="15">
      <c r="A8" s="6" t="s">
        <v>10</v>
      </c>
      <c r="C8" s="1"/>
      <c r="F8" s="7" t="s">
        <v>11</v>
      </c>
      <c r="K8" s="7" t="s">
        <v>12</v>
      </c>
    </row>
    <row r="9" spans="1:6" ht="15">
      <c r="A9" s="6" t="s">
        <v>13</v>
      </c>
      <c r="C9" s="1"/>
      <c r="F9" s="7" t="s">
        <v>14</v>
      </c>
    </row>
    <row r="10" ht="15">
      <c r="C10" s="1"/>
    </row>
    <row r="11" spans="1:3" ht="15">
      <c r="A11" s="7" t="s">
        <v>15</v>
      </c>
      <c r="C11" s="1"/>
    </row>
    <row r="12" spans="1:9" ht="15">
      <c r="A12" s="10" t="s">
        <v>16</v>
      </c>
      <c r="C12" s="1"/>
      <c r="E12" s="11" t="s">
        <v>17</v>
      </c>
      <c r="H12" s="12"/>
      <c r="I12" t="s">
        <v>18</v>
      </c>
    </row>
    <row r="13" spans="3:9" ht="15">
      <c r="C13" s="1"/>
      <c r="E13" s="13" t="s">
        <v>19</v>
      </c>
      <c r="I13" s="14" t="s">
        <v>20</v>
      </c>
    </row>
    <row r="14" spans="1:14" ht="15.75" thickBot="1">
      <c r="A14" s="15"/>
      <c r="B14" s="15"/>
      <c r="C14" s="16"/>
      <c r="D14" s="15"/>
      <c r="E14" s="17"/>
      <c r="F14" s="15"/>
      <c r="G14" s="15"/>
      <c r="H14" s="15"/>
      <c r="I14" s="18"/>
      <c r="J14" s="15"/>
      <c r="K14" s="15"/>
      <c r="L14" s="15"/>
      <c r="M14" s="15"/>
      <c r="N14" s="15"/>
    </row>
    <row r="15" spans="1:14" ht="15.75" thickTop="1">
      <c r="A15" s="19" t="s">
        <v>21</v>
      </c>
      <c r="B15" s="20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22" t="s">
        <v>22</v>
      </c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7.25">
      <c r="A17" s="25" t="s">
        <v>23</v>
      </c>
      <c r="B17" s="23"/>
      <c r="C17" s="24"/>
      <c r="D17" s="23"/>
      <c r="E17" s="23"/>
      <c r="F17" s="23"/>
      <c r="G17" s="26"/>
      <c r="H17" s="23"/>
      <c r="I17" s="23"/>
      <c r="J17" s="23"/>
      <c r="K17" s="23"/>
      <c r="L17" s="23"/>
      <c r="M17" s="23"/>
      <c r="N17" s="23"/>
    </row>
    <row r="18" spans="1:14" ht="15">
      <c r="A18" s="27" t="s">
        <v>24</v>
      </c>
      <c r="B18" s="23"/>
      <c r="C18" s="28"/>
      <c r="D18" s="29"/>
      <c r="E18" s="29"/>
      <c r="F18" s="29"/>
      <c r="G18" s="27" t="s">
        <v>25</v>
      </c>
      <c r="H18" s="29"/>
      <c r="I18" s="29"/>
      <c r="J18" s="29"/>
      <c r="K18" s="23"/>
      <c r="L18" s="23"/>
      <c r="M18" s="23"/>
      <c r="N18" s="23"/>
    </row>
    <row r="19" spans="1:14" ht="15">
      <c r="A19" s="27" t="s">
        <v>26</v>
      </c>
      <c r="B19" s="29"/>
      <c r="C19" s="28"/>
      <c r="D19" s="29"/>
      <c r="E19" s="29"/>
      <c r="F19" s="29"/>
      <c r="G19" s="30" t="s">
        <v>27</v>
      </c>
      <c r="H19" s="29"/>
      <c r="I19" s="28"/>
      <c r="J19" s="29"/>
      <c r="K19" s="23"/>
      <c r="L19" s="23"/>
      <c r="M19" s="23"/>
      <c r="N19" s="23"/>
    </row>
    <row r="20" spans="1:14" ht="15">
      <c r="A20" s="31" t="s">
        <v>76</v>
      </c>
      <c r="B20" s="13"/>
      <c r="C20" s="32"/>
      <c r="D20" s="33"/>
      <c r="E20" s="23"/>
      <c r="F20" s="23"/>
      <c r="G20" s="33"/>
      <c r="H20" s="23"/>
      <c r="I20" s="13"/>
      <c r="J20" s="13"/>
      <c r="K20" s="23"/>
      <c r="L20" s="31" t="s">
        <v>28</v>
      </c>
      <c r="M20" s="23"/>
      <c r="N20" s="23"/>
    </row>
    <row r="21" spans="1:14" ht="16.5" thickBot="1">
      <c r="A21" s="34"/>
      <c r="B21" s="35"/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1.25" customHeight="1" thickTop="1">
      <c r="A22" s="37"/>
      <c r="B22" s="20"/>
      <c r="C22" s="2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">
      <c r="A23" s="38" t="s">
        <v>29</v>
      </c>
      <c r="B23" s="39"/>
      <c r="C23" s="40"/>
      <c r="D23" s="39"/>
      <c r="E23" s="41" t="s">
        <v>30</v>
      </c>
      <c r="F23" s="41"/>
      <c r="G23" s="41"/>
      <c r="H23" s="41"/>
      <c r="I23" s="41"/>
      <c r="J23" s="41"/>
      <c r="K23" s="41"/>
      <c r="L23" s="41"/>
      <c r="M23" s="41"/>
      <c r="N23" s="39"/>
    </row>
    <row r="24" spans="1:14" ht="15">
      <c r="A24" s="13" t="s">
        <v>78</v>
      </c>
      <c r="B24" s="13"/>
      <c r="C24" s="3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="161" customFormat="1" ht="15">
      <c r="A25" s="161" t="s">
        <v>75</v>
      </c>
    </row>
    <row r="26" spans="1:14" ht="15.75" customHeight="1" thickBot="1">
      <c r="A26" s="35"/>
      <c r="B26" s="35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thickTop="1">
      <c r="A27" s="43" t="s">
        <v>31</v>
      </c>
      <c r="B27" s="44"/>
      <c r="C27" s="45"/>
      <c r="D27" s="44"/>
      <c r="E27" s="46"/>
      <c r="F27" s="46"/>
      <c r="G27" s="46"/>
      <c r="H27" s="46"/>
      <c r="I27" s="46"/>
      <c r="J27" s="46"/>
      <c r="K27" s="46"/>
      <c r="L27" s="46"/>
      <c r="M27" s="46"/>
      <c r="N27" s="23"/>
    </row>
    <row r="28" spans="1:14" ht="15">
      <c r="A28" s="42" t="s">
        <v>32</v>
      </c>
      <c r="B28" s="13"/>
      <c r="C28" s="3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">
      <c r="A29" s="13" t="s">
        <v>33</v>
      </c>
      <c r="B29" s="13"/>
      <c r="C29" s="32"/>
      <c r="D29" s="13"/>
      <c r="E29" s="13"/>
      <c r="F29" s="13"/>
      <c r="G29" s="13"/>
      <c r="H29" s="13"/>
      <c r="I29" s="47" t="s">
        <v>34</v>
      </c>
      <c r="J29" s="13"/>
      <c r="K29" s="13"/>
      <c r="L29" s="13"/>
      <c r="M29" s="13"/>
      <c r="N29" s="13"/>
    </row>
    <row r="30" spans="1:14" ht="8.25" customHeight="1" thickBot="1">
      <c r="A30" s="35"/>
      <c r="B30" s="35"/>
      <c r="C30" s="36"/>
      <c r="D30" s="35"/>
      <c r="E30" s="35"/>
      <c r="F30" s="35"/>
      <c r="G30" s="35"/>
      <c r="H30" s="35"/>
      <c r="I30" s="48"/>
      <c r="J30" s="35"/>
      <c r="K30" s="35"/>
      <c r="L30" s="35"/>
      <c r="M30" s="35"/>
      <c r="N30" s="35"/>
    </row>
    <row r="31" spans="1:14" ht="10.5" customHeight="1" thickTop="1">
      <c r="A31" s="20"/>
      <c r="B31" s="20"/>
      <c r="C31" s="21"/>
      <c r="D31" s="20"/>
      <c r="E31" s="20"/>
      <c r="F31" s="20"/>
      <c r="G31" s="20"/>
      <c r="H31" s="20"/>
      <c r="I31" s="49"/>
      <c r="J31" s="20"/>
      <c r="K31" s="20"/>
      <c r="L31" s="20"/>
      <c r="M31" s="20"/>
      <c r="N31" s="20"/>
    </row>
    <row r="32" spans="1:14" ht="15">
      <c r="A32" s="10" t="s">
        <v>35</v>
      </c>
      <c r="B32" s="50"/>
      <c r="C32" s="51"/>
      <c r="D32" s="50"/>
      <c r="E32" s="50"/>
      <c r="F32" s="50"/>
      <c r="G32" s="50"/>
      <c r="H32" s="50" t="s">
        <v>87</v>
      </c>
      <c r="I32" s="31"/>
      <c r="J32" s="50"/>
      <c r="K32" s="50"/>
      <c r="L32" s="50"/>
      <c r="M32" s="50"/>
      <c r="N32" s="50"/>
    </row>
    <row r="33" spans="1:14" ht="15">
      <c r="A33" s="52" t="s">
        <v>36</v>
      </c>
      <c r="B33" s="53"/>
      <c r="C33" s="54"/>
      <c r="D33" s="53"/>
      <c r="E33" s="53"/>
      <c r="F33" s="53"/>
      <c r="G33" s="53"/>
      <c r="H33" s="53"/>
      <c r="I33" s="52"/>
      <c r="J33" s="53"/>
      <c r="K33" s="53"/>
      <c r="L33" s="53"/>
      <c r="M33" s="53"/>
      <c r="N33" s="53"/>
    </row>
    <row r="34" spans="1:14" ht="15">
      <c r="A34" s="53" t="s">
        <v>37</v>
      </c>
      <c r="B34" s="53"/>
      <c r="C34" s="54"/>
      <c r="D34" s="53"/>
      <c r="E34" s="53"/>
      <c r="F34" s="53"/>
      <c r="G34" s="53"/>
      <c r="H34" s="53"/>
      <c r="I34" s="52"/>
      <c r="J34" s="53"/>
      <c r="K34" s="53"/>
      <c r="L34" s="53"/>
      <c r="M34" s="53"/>
      <c r="N34" s="53"/>
    </row>
    <row r="35" spans="1:14" ht="15">
      <c r="A35" s="123" t="s">
        <v>38</v>
      </c>
      <c r="B35" s="123"/>
      <c r="C35" s="124"/>
      <c r="D35" s="123"/>
      <c r="E35" s="123"/>
      <c r="F35" s="123"/>
      <c r="G35" s="123"/>
      <c r="H35" s="123"/>
      <c r="I35" s="125" t="s">
        <v>39</v>
      </c>
      <c r="J35" s="123"/>
      <c r="K35" s="124"/>
      <c r="L35" s="123"/>
      <c r="M35" s="123"/>
      <c r="N35" s="126"/>
    </row>
    <row r="36" spans="1:14" ht="15">
      <c r="A36" s="123"/>
      <c r="B36" s="123"/>
      <c r="C36" s="124"/>
      <c r="D36" s="123"/>
      <c r="E36" s="123"/>
      <c r="F36" s="123"/>
      <c r="G36" s="123"/>
      <c r="H36" s="123"/>
      <c r="I36" s="125"/>
      <c r="J36" s="123"/>
      <c r="K36" s="124"/>
      <c r="L36" s="123"/>
      <c r="M36" s="123"/>
      <c r="N36" s="126"/>
    </row>
    <row r="37" spans="1:14" ht="15">
      <c r="A37" s="123"/>
      <c r="B37" s="123"/>
      <c r="C37" s="124"/>
      <c r="D37" s="123"/>
      <c r="E37" s="123"/>
      <c r="F37" s="123"/>
      <c r="G37" s="123"/>
      <c r="H37" s="123"/>
      <c r="I37" s="125"/>
      <c r="J37" s="123"/>
      <c r="K37" s="124"/>
      <c r="L37" s="123"/>
      <c r="M37" s="123"/>
      <c r="N37" s="126"/>
    </row>
    <row r="38" spans="1:14" ht="15">
      <c r="A38" s="55"/>
      <c r="B38" s="56"/>
      <c r="C38" s="5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8"/>
    </row>
    <row r="39" spans="1:14" ht="15">
      <c r="A39" s="59"/>
      <c r="C39" s="1"/>
      <c r="E39" s="60" t="s">
        <v>40</v>
      </c>
      <c r="F39" s="61"/>
      <c r="N39" s="62"/>
    </row>
    <row r="40" spans="1:14" ht="15">
      <c r="A40" s="59"/>
      <c r="C40" s="1"/>
      <c r="E40" s="13"/>
      <c r="F40" s="61"/>
      <c r="N40" s="62"/>
    </row>
    <row r="41" spans="1:14" ht="15">
      <c r="A41" s="63" t="s">
        <v>41</v>
      </c>
      <c r="B41" s="162"/>
      <c r="C41" s="163"/>
      <c r="D41" s="64" t="s">
        <v>42</v>
      </c>
      <c r="E41" s="162"/>
      <c r="F41" s="166"/>
      <c r="G41" s="163"/>
      <c r="H41" s="23" t="s">
        <v>43</v>
      </c>
      <c r="I41" s="162"/>
      <c r="J41" s="163"/>
      <c r="K41" s="65" t="s">
        <v>44</v>
      </c>
      <c r="L41" s="162"/>
      <c r="M41" s="166"/>
      <c r="N41" s="163"/>
    </row>
    <row r="42" spans="1:14" ht="15">
      <c r="A42" s="59"/>
      <c r="B42" s="164"/>
      <c r="C42" s="165"/>
      <c r="D42" s="13"/>
      <c r="E42" s="164"/>
      <c r="F42" s="167"/>
      <c r="G42" s="165"/>
      <c r="I42" s="164"/>
      <c r="J42" s="165"/>
      <c r="L42" s="164"/>
      <c r="M42" s="167"/>
      <c r="N42" s="165"/>
    </row>
    <row r="43" spans="1:14" ht="15">
      <c r="A43" s="59"/>
      <c r="B43" s="66"/>
      <c r="C43" s="67"/>
      <c r="D43" s="13"/>
      <c r="E43" s="68"/>
      <c r="F43" s="66"/>
      <c r="G43" s="66"/>
      <c r="I43" s="66"/>
      <c r="J43" s="66"/>
      <c r="L43" s="66"/>
      <c r="M43" s="66"/>
      <c r="N43" s="62"/>
    </row>
    <row r="44" spans="1:14" ht="15">
      <c r="A44" s="69" t="s">
        <v>45</v>
      </c>
      <c r="B44" s="13"/>
      <c r="C44" s="32"/>
      <c r="D44" s="13"/>
      <c r="E44" s="13"/>
      <c r="F44" s="13"/>
      <c r="G44" s="13"/>
      <c r="H44" s="13"/>
      <c r="I44" s="13" t="s">
        <v>46</v>
      </c>
      <c r="J44" s="13"/>
      <c r="K44" s="13"/>
      <c r="L44" s="13"/>
      <c r="M44" s="13"/>
      <c r="N44" s="70"/>
    </row>
    <row r="45" spans="1:14" ht="15">
      <c r="A45" s="71" t="s">
        <v>41</v>
      </c>
      <c r="B45" s="158"/>
      <c r="C45" s="159"/>
      <c r="D45" s="159"/>
      <c r="E45" s="160"/>
      <c r="F45" s="72" t="s">
        <v>47</v>
      </c>
      <c r="G45" s="146"/>
      <c r="H45" t="s">
        <v>48</v>
      </c>
      <c r="I45" s="158"/>
      <c r="J45" s="159"/>
      <c r="K45" s="159"/>
      <c r="L45" s="160"/>
      <c r="M45" s="29" t="s">
        <v>49</v>
      </c>
      <c r="N45" s="146"/>
    </row>
    <row r="46" spans="1:14" ht="15">
      <c r="A46" s="71" t="s">
        <v>50</v>
      </c>
      <c r="B46" s="158"/>
      <c r="C46" s="159"/>
      <c r="D46" s="159"/>
      <c r="E46" s="160"/>
      <c r="F46" s="72" t="s">
        <v>47</v>
      </c>
      <c r="G46" s="146"/>
      <c r="H46" t="s">
        <v>48</v>
      </c>
      <c r="I46" s="158"/>
      <c r="J46" s="159"/>
      <c r="K46" s="159"/>
      <c r="L46" s="160"/>
      <c r="M46" s="29" t="s">
        <v>49</v>
      </c>
      <c r="N46" s="146"/>
    </row>
    <row r="47" spans="1:14" s="134" customFormat="1" ht="15">
      <c r="A47" s="130" t="s">
        <v>85</v>
      </c>
      <c r="B47" s="131"/>
      <c r="C47" s="149"/>
      <c r="D47" s="150"/>
      <c r="E47" s="131" t="s">
        <v>86</v>
      </c>
      <c r="F47" s="131"/>
      <c r="G47" s="131"/>
      <c r="H47" s="131"/>
      <c r="I47" s="131"/>
      <c r="J47" s="131"/>
      <c r="K47" s="152"/>
      <c r="L47" s="132"/>
      <c r="M47" s="132"/>
      <c r="N47" s="133"/>
    </row>
    <row r="48" spans="1:14" ht="15">
      <c r="A48" s="74"/>
      <c r="B48" s="75"/>
      <c r="C48" s="76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7"/>
    </row>
    <row r="49" spans="1:14" ht="15">
      <c r="A49" s="69" t="s">
        <v>51</v>
      </c>
      <c r="B49" s="13"/>
      <c r="C49" s="3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70"/>
    </row>
    <row r="50" spans="1:14" ht="15">
      <c r="A50" s="71" t="s">
        <v>77</v>
      </c>
      <c r="B50" s="158"/>
      <c r="C50" s="159"/>
      <c r="D50" s="159"/>
      <c r="E50" s="160"/>
      <c r="F50" s="72" t="s">
        <v>47</v>
      </c>
      <c r="G50" s="73"/>
      <c r="H50" t="s">
        <v>48</v>
      </c>
      <c r="I50" s="158"/>
      <c r="J50" s="159"/>
      <c r="K50" s="159"/>
      <c r="L50" s="160"/>
      <c r="M50" s="29" t="s">
        <v>49</v>
      </c>
      <c r="N50" s="73"/>
    </row>
    <row r="51" spans="1:14" ht="15">
      <c r="A51" s="71" t="s">
        <v>50</v>
      </c>
      <c r="B51" s="155"/>
      <c r="C51" s="156"/>
      <c r="D51" s="156"/>
      <c r="E51" s="157"/>
      <c r="F51" s="72" t="s">
        <v>47</v>
      </c>
      <c r="G51" s="73"/>
      <c r="H51" t="s">
        <v>48</v>
      </c>
      <c r="I51" s="158"/>
      <c r="J51" s="159"/>
      <c r="K51" s="159"/>
      <c r="L51" s="160"/>
      <c r="M51" s="29" t="s">
        <v>49</v>
      </c>
      <c r="N51" s="73"/>
    </row>
    <row r="52" spans="1:14" s="134" customFormat="1" ht="15">
      <c r="A52" s="130" t="s">
        <v>82</v>
      </c>
      <c r="B52" s="131"/>
      <c r="C52" s="149"/>
      <c r="D52" s="150"/>
      <c r="E52" s="131" t="s">
        <v>81</v>
      </c>
      <c r="F52" s="131"/>
      <c r="G52" s="131"/>
      <c r="H52" s="131"/>
      <c r="I52" s="131"/>
      <c r="J52" s="131"/>
      <c r="K52" s="131"/>
      <c r="L52" s="131"/>
      <c r="M52" s="132"/>
      <c r="N52" s="133"/>
    </row>
    <row r="53" spans="1:14" ht="15">
      <c r="A53" s="74"/>
      <c r="B53" s="66"/>
      <c r="C53" s="127"/>
      <c r="D53" s="66"/>
      <c r="E53" s="75"/>
      <c r="F53" s="75"/>
      <c r="G53" s="75"/>
      <c r="H53" s="75"/>
      <c r="I53" s="75"/>
      <c r="J53" s="75"/>
      <c r="K53" s="75"/>
      <c r="L53" s="75"/>
      <c r="M53" s="78"/>
      <c r="N53" s="77"/>
    </row>
    <row r="54" spans="1:14" ht="15">
      <c r="A54" s="71"/>
      <c r="B54" s="66"/>
      <c r="C54" s="67"/>
      <c r="D54" s="66"/>
      <c r="I54" s="79" t="s">
        <v>52</v>
      </c>
      <c r="J54" s="80"/>
      <c r="K54" s="80"/>
      <c r="L54" s="66"/>
      <c r="M54" s="66"/>
      <c r="N54" s="62"/>
    </row>
    <row r="55" spans="1:14" ht="26.25">
      <c r="A55" s="128"/>
      <c r="B55" s="96"/>
      <c r="C55" s="129"/>
      <c r="D55" s="98"/>
      <c r="E55" s="81"/>
      <c r="F55" s="82" t="s">
        <v>53</v>
      </c>
      <c r="G55" s="83" t="s">
        <v>54</v>
      </c>
      <c r="H55" s="84"/>
      <c r="I55" s="85" t="s">
        <v>55</v>
      </c>
      <c r="J55" s="84"/>
      <c r="K55" s="86"/>
      <c r="N55" s="62"/>
    </row>
    <row r="56" spans="1:14" ht="16.5" customHeight="1">
      <c r="A56" s="87" t="s">
        <v>56</v>
      </c>
      <c r="B56" s="88"/>
      <c r="C56" s="89"/>
      <c r="D56" s="90"/>
      <c r="E56" s="91" t="s">
        <v>57</v>
      </c>
      <c r="F56" s="147"/>
      <c r="G56" s="147"/>
      <c r="H56" s="92"/>
      <c r="I56" s="93"/>
      <c r="J56" s="94" t="s">
        <v>58</v>
      </c>
      <c r="K56" s="84"/>
      <c r="N56" s="62"/>
    </row>
    <row r="57" spans="1:14" ht="18" customHeight="1">
      <c r="A57" s="95" t="s">
        <v>79</v>
      </c>
      <c r="B57" s="88"/>
      <c r="C57" s="97"/>
      <c r="D57" s="90"/>
      <c r="E57" s="91" t="s">
        <v>59</v>
      </c>
      <c r="F57" s="147"/>
      <c r="G57" s="147"/>
      <c r="H57" s="92"/>
      <c r="I57" s="86"/>
      <c r="J57" s="29" t="s">
        <v>60</v>
      </c>
      <c r="K57" s="99"/>
      <c r="L57" s="29"/>
      <c r="M57" s="29"/>
      <c r="N57" s="62"/>
    </row>
    <row r="58" spans="1:14" ht="18.75" customHeight="1">
      <c r="A58" s="87" t="s">
        <v>80</v>
      </c>
      <c r="B58" s="96"/>
      <c r="C58" s="100"/>
      <c r="D58" s="98"/>
      <c r="E58" s="91" t="s">
        <v>59</v>
      </c>
      <c r="F58" s="147"/>
      <c r="G58" s="147"/>
      <c r="H58" s="92"/>
      <c r="J58" s="101" t="s">
        <v>61</v>
      </c>
      <c r="K58" s="29"/>
      <c r="L58" s="29"/>
      <c r="M58" s="29"/>
      <c r="N58" s="62"/>
    </row>
    <row r="59" spans="1:14" ht="18.75" customHeight="1">
      <c r="A59" s="95" t="s">
        <v>88</v>
      </c>
      <c r="B59" s="102"/>
      <c r="C59" s="97"/>
      <c r="D59" s="98"/>
      <c r="E59" s="91" t="s">
        <v>62</v>
      </c>
      <c r="F59" s="147"/>
      <c r="G59" s="147"/>
      <c r="H59" s="92"/>
      <c r="J59" s="29" t="s">
        <v>63</v>
      </c>
      <c r="K59" s="29"/>
      <c r="L59" s="29"/>
      <c r="M59" s="29"/>
      <c r="N59" s="62"/>
    </row>
    <row r="60" spans="1:14" ht="15">
      <c r="A60" s="95" t="s">
        <v>64</v>
      </c>
      <c r="B60" s="136"/>
      <c r="C60" s="137"/>
      <c r="D60" s="138"/>
      <c r="E60" s="91" t="s">
        <v>65</v>
      </c>
      <c r="F60" s="147"/>
      <c r="G60" s="147"/>
      <c r="H60" s="92"/>
      <c r="K60" s="84"/>
      <c r="N60" s="62"/>
    </row>
    <row r="61" spans="1:14" ht="15">
      <c r="A61" s="104" t="s">
        <v>66</v>
      </c>
      <c r="B61" s="139"/>
      <c r="C61" s="105"/>
      <c r="D61" s="140"/>
      <c r="E61" s="106"/>
      <c r="F61" s="107"/>
      <c r="G61" s="107"/>
      <c r="H61" s="92"/>
      <c r="I61" s="93"/>
      <c r="J61" s="94" t="s">
        <v>67</v>
      </c>
      <c r="K61" s="84"/>
      <c r="N61" s="62"/>
    </row>
    <row r="62" spans="1:14" ht="20.25" customHeight="1">
      <c r="A62" s="87" t="s">
        <v>68</v>
      </c>
      <c r="B62" s="111"/>
      <c r="C62" s="89"/>
      <c r="D62" s="113"/>
      <c r="E62" s="91">
        <v>380</v>
      </c>
      <c r="F62" s="147"/>
      <c r="G62" s="147"/>
      <c r="H62" s="92"/>
      <c r="I62" s="108"/>
      <c r="J62" s="109" t="s">
        <v>69</v>
      </c>
      <c r="K62" s="84"/>
      <c r="N62" s="62"/>
    </row>
    <row r="63" spans="1:14" ht="18.75" customHeight="1">
      <c r="A63" s="110" t="s">
        <v>70</v>
      </c>
      <c r="B63" s="102"/>
      <c r="C63" s="112"/>
      <c r="D63" s="102"/>
      <c r="E63" s="114" t="s">
        <v>71</v>
      </c>
      <c r="F63" s="148"/>
      <c r="G63" s="147"/>
      <c r="H63" s="66"/>
      <c r="K63" s="29"/>
      <c r="L63" s="29"/>
      <c r="M63" s="29"/>
      <c r="N63" s="62"/>
    </row>
    <row r="64" spans="1:14" ht="15">
      <c r="A64" s="95" t="s">
        <v>72</v>
      </c>
      <c r="B64" s="135"/>
      <c r="C64" s="103"/>
      <c r="D64" s="135"/>
      <c r="E64" s="102"/>
      <c r="F64" s="98"/>
      <c r="G64" s="115">
        <f>SUM(G56:G63)</f>
        <v>0</v>
      </c>
      <c r="I64" s="116"/>
      <c r="J64" s="117"/>
      <c r="K64" s="118" t="s">
        <v>73</v>
      </c>
      <c r="N64" s="62"/>
    </row>
    <row r="65" spans="1:14" ht="15">
      <c r="A65" s="153"/>
      <c r="B65" s="66"/>
      <c r="C65" s="141"/>
      <c r="D65" s="66"/>
      <c r="E65" s="142"/>
      <c r="F65" s="142"/>
      <c r="G65" s="143"/>
      <c r="I65" s="85"/>
      <c r="J65" s="144"/>
      <c r="K65" s="118"/>
      <c r="N65" s="62"/>
    </row>
    <row r="66" spans="1:14" ht="15">
      <c r="A66" s="154" t="s">
        <v>83</v>
      </c>
      <c r="B66" s="145"/>
      <c r="C66" s="1"/>
      <c r="J66" s="151" t="s">
        <v>84</v>
      </c>
      <c r="K66" s="151"/>
      <c r="L66" s="151"/>
      <c r="N66" s="62"/>
    </row>
    <row r="67" spans="1:14" ht="15">
      <c r="A67" s="119"/>
      <c r="N67" s="62"/>
    </row>
    <row r="68" spans="1:14" ht="15">
      <c r="A68" s="71"/>
      <c r="B68" s="13" t="s">
        <v>74</v>
      </c>
      <c r="N68" s="62"/>
    </row>
    <row r="69" spans="1:14" ht="15">
      <c r="A69" s="71"/>
      <c r="B69" s="66"/>
      <c r="C69" s="67"/>
      <c r="D69" s="66"/>
      <c r="N69" s="62"/>
    </row>
    <row r="70" spans="1:14" ht="15">
      <c r="A70" s="120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2"/>
    </row>
    <row r="71" spans="1:14" ht="15">
      <c r="A71" s="66"/>
      <c r="N71" s="66"/>
    </row>
  </sheetData>
  <sheetProtection sheet="1" objects="1" scenarios="1"/>
  <mergeCells count="13">
    <mergeCell ref="A25:IV25"/>
    <mergeCell ref="B41:C42"/>
    <mergeCell ref="E41:G42"/>
    <mergeCell ref="I41:J42"/>
    <mergeCell ref="L41:N42"/>
    <mergeCell ref="B51:E51"/>
    <mergeCell ref="I50:L50"/>
    <mergeCell ref="I51:L51"/>
    <mergeCell ref="B45:E45"/>
    <mergeCell ref="B46:E46"/>
    <mergeCell ref="I45:L45"/>
    <mergeCell ref="I46:L46"/>
    <mergeCell ref="B50:E50"/>
  </mergeCells>
  <hyperlinks>
    <hyperlink ref="H12" r:id="rId1" display="mailto:tgf@abf.com.au"/>
    <hyperlink ref="I13" r:id="rId2" display="mailto:adelaidebridge@ozemail.com.au"/>
    <hyperlink ref="I35" r:id="rId3" display="http://www.ntba.com.au/"/>
  </hyperlinks>
  <printOptions/>
  <pageMargins left="0.7086614173228347" right="0.7086614173228347" top="0.5511811023622047" bottom="0.15748031496062992" header="0.31496062992125984" footer="0.31496062992125984"/>
  <pageSetup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Pauline Gumby</cp:lastModifiedBy>
  <cp:lastPrinted>2013-02-11T11:02:52Z</cp:lastPrinted>
  <dcterms:created xsi:type="dcterms:W3CDTF">2013-02-08T07:46:09Z</dcterms:created>
  <dcterms:modified xsi:type="dcterms:W3CDTF">2013-02-19T12:27:34Z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